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1ER. TRIMESTRE 2023\DIGITAL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<sst xmlns="http://schemas.openxmlformats.org/spreadsheetml/2006/main" count="68" uniqueCount="68">
  <si>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</si>
  <si>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</si>
  <si>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</si>
  <si>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</si>
  <si>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</si>
  <si>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</si>
  <si>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</si>
  <si>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</si>
  <si>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</si>
  <si>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</si>
  <si>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</si>
  <si>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</si>
  <si>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</si>
  <si>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</si>
  <si>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</si>
  <si>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</si>
  <si>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</si>
  <si>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</si>
  <si>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</si>
  <si>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</si>
  <si>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</si>
  <si>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</si>
  <si>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</si>
  <si>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</si>
  <si>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</si>
  <si>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</si>
  <si>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</si>
  <si>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</si>
  <si>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</si>
  <si>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</si>
  <si>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</si>
  <si>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</si>
  <si>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</si>
  <si>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</si>
  <si>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</si>
  <si>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</si>
  <si>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</si>
  <si>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</si>
  <si>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</si>
  <si>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</si>
  <si>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</si>
  <si>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</si>
  <si>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</si>
  <si>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</si>
  <si>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</si>
  <si>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</si>
  <si>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</si>
  <si>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</si>
  <si>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</si>
  <si>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</si>
  <si>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</si>
  <si>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</si>
  <si>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</si>
  <si>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</si>
  <si>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</si>
  <si>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</si>
  <si>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</si>
  <si>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</si>
  <si>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</si>
  <si>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</si>
  <si>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</si>
  <si>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</si>
  <si>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</si>
  <si>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de Agua Potable y Alcantarillado de San Francisco del Rincón, Gto.
Gasto por Categoría Programática
Del 01 de Enero al 31 de Marzo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</si>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</sst>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5" fillId="0" borderId="0" xfId="7"/>
    <xf numFmtId="0" fontId="2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0" borderId="0" xfId="7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</cellXfs>
  <cellStyles count="29">
    <cellStyle name="Euro" xfId="1"/>
    <cellStyle name="Millares 2" xfId="2"/>
    <cellStyle name="Millares 2 2" xfId="3"/>
    <cellStyle name="Millares 2 2 2" xfId="24"/>
    <cellStyle name="Millares 2 2 3" xfId="19"/>
    <cellStyle name="Millares 2 3" xfId="4"/>
    <cellStyle name="Millares 2 3 2" xfId="25"/>
    <cellStyle name="Millares 2 3 3" xfId="20"/>
    <cellStyle name="Millares 2 4" xfId="23"/>
    <cellStyle name="Millares 2 5" xfId="18"/>
    <cellStyle name="Millares 3" xfId="5"/>
    <cellStyle name="Millares 3 2" xfId="26"/>
    <cellStyle name="Millares 3 3" xfId="21"/>
    <cellStyle name="Moneda 2" xfId="6"/>
    <cellStyle name="Moneda 2 2" xfId="27"/>
    <cellStyle name="Moneda 2 3" xfId="22"/>
    <cellStyle name="Normal" xfId="0" builtinId="0"/>
    <cellStyle name="Normal 2" xfId="7"/>
    <cellStyle name="Normal 2 2" xfId="8"/>
    <cellStyle name="Normal 2 3" xfId="17"/>
    <cellStyle name="Normal 3" xfId="9"/>
    <cellStyle name="Normal 3 2" xfId="2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topLeftCell="A16" zoomScaleNormal="100" zoomScaleSheetLayoutView="90" workbookViewId="0">
      <selection sqref="A1:G4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8" t="s">
        <v>63</v>
      </c>
      <c r="B1" s="29"/>
      <c r="C1" s="29"/>
      <c r="D1" s="29"/>
      <c r="E1" s="29"/>
      <c r="F1" s="29"/>
      <c r="G1" s="30"/>
    </row>
    <row r="2" spans="1:8" ht="15" customHeight="1" x14ac:dyDescent="0.2">
      <c r="A2" s="25"/>
      <c r="B2" s="22" t="s">
        <v>31</v>
      </c>
      <c r="C2" s="22"/>
      <c r="D2" s="22"/>
      <c r="E2" s="22"/>
      <c r="F2" s="22"/>
      <c r="G2" s="23" t="s">
        <v>30</v>
      </c>
    </row>
    <row r="3" spans="1:8" ht="24.95" customHeight="1" x14ac:dyDescent="0.2">
      <c r="A3" s="26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4"/>
    </row>
    <row r="4" spans="1:8" x14ac:dyDescent="0.2">
      <c r="A4" s="27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98183499.730000004</v>
      </c>
      <c r="C9" s="11">
        <f>SUM(C10:C17)</f>
        <v>38157895.530000001</v>
      </c>
      <c r="D9" s="11">
        <f t="shared" ref="D9:G9" si="1">SUM(D10:D17)</f>
        <v>136341395.25999999</v>
      </c>
      <c r="E9" s="11">
        <f t="shared" si="1"/>
        <v>28090560.809999999</v>
      </c>
      <c r="F9" s="11">
        <f t="shared" si="1"/>
        <v>27306405.27</v>
      </c>
      <c r="G9" s="11">
        <f t="shared" si="1"/>
        <v>108250834.44999999</v>
      </c>
      <c r="H9" s="9">
        <v>0</v>
      </c>
    </row>
    <row r="10" spans="1:8" x14ac:dyDescent="0.2">
      <c r="A10" s="15" t="s">
        <v>4</v>
      </c>
      <c r="B10" s="12">
        <v>98183499.730000004</v>
      </c>
      <c r="C10" s="12">
        <v>38157895.530000001</v>
      </c>
      <c r="D10" s="12">
        <f t="shared" ref="D10:D17" si="2">B10+C10</f>
        <v>136341395.25999999</v>
      </c>
      <c r="E10" s="12">
        <v>28090560.809999999</v>
      </c>
      <c r="F10" s="12">
        <v>27306405.27</v>
      </c>
      <c r="G10" s="12">
        <f t="shared" ref="G10:G17" si="3">D10-E10</f>
        <v>108250834.44999999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98183499.730000004</v>
      </c>
      <c r="C35" s="13">
        <f t="shared" ref="C35:G35" si="16">SUM(C6+C9+C18+C22+C25+C30+C32+C33+C34)</f>
        <v>38157895.530000001</v>
      </c>
      <c r="D35" s="13">
        <f t="shared" si="16"/>
        <v>136341395.25999999</v>
      </c>
      <c r="E35" s="13">
        <f t="shared" si="16"/>
        <v>28090560.809999999</v>
      </c>
      <c r="F35" s="13">
        <f t="shared" si="16"/>
        <v>27306405.27</v>
      </c>
      <c r="G35" s="13">
        <f t="shared" si="16"/>
        <v>108250834.44999999</v>
      </c>
    </row>
    <row r="37" spans="1:8" x14ac:dyDescent="0.2">
      <c r="A37" s="17" t="s">
        <v>62</v>
      </c>
    </row>
    <row r="41" spans="1:8" x14ac:dyDescent="0.2">
      <c r="A41" s="19" t="s">
        <v>64</v>
      </c>
      <c r="B41" s="18"/>
    </row>
    <row r="42" spans="1:8" x14ac:dyDescent="0.2">
      <c r="A42" s="20" t="s">
        <v>65</v>
      </c>
      <c r="B42" s="21"/>
    </row>
    <row r="43" spans="1:8" x14ac:dyDescent="0.2">
      <c r="A43" s="20" t="s">
        <v>66</v>
      </c>
      <c r="B43" s="18"/>
    </row>
    <row r="44" spans="1:8" x14ac:dyDescent="0.2">
      <c r="A44" s="20" t="s">
        <v>67</v>
      </c>
      <c r="B44" s="19"/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2:A4"/>
    <mergeCell ref="A1:G1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2023-04-27T23:37:46Z</cp:lastPrinted>
  <dcterms:created xsi:type="dcterms:W3CDTF">2012-12-11T21:13:37Z</dcterms:created>
  <dcterms:modified xsi:type="dcterms:W3CDTF">2023-04-27T23:37:48Z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